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8" i="1" s="1"/>
  <c r="D8" i="1"/>
  <c r="I6" i="1"/>
  <c r="J6" i="1" s="1"/>
  <c r="I5" i="1"/>
  <c r="J5" i="1" s="1"/>
  <c r="I8" i="1" l="1"/>
  <c r="J8" i="1" s="1"/>
</calcChain>
</file>

<file path=xl/sharedStrings.xml><?xml version="1.0" encoding="utf-8"?>
<sst xmlns="http://schemas.openxmlformats.org/spreadsheetml/2006/main" count="12" uniqueCount="12">
  <si>
    <t>Bar Soap/Pack</t>
  </si>
  <si>
    <t>Zest 2-BAR Personal Size Cocoa Butter - 3.2oz</t>
  </si>
  <si>
    <t>Zest 2-BAR ZESTFULLY CLEAN AQUA AQUAMARINE REFRESHING BARS SOAP WASH BAR 3.2 OZ</t>
  </si>
  <si>
    <t>UPC</t>
  </si>
  <si>
    <t>Description</t>
  </si>
  <si>
    <t>Pallet</t>
  </si>
  <si>
    <t xml:space="preserve"> Case/ Pallet</t>
  </si>
  <si>
    <t>Packs/ case</t>
  </si>
  <si>
    <t>Bar Qty</t>
  </si>
  <si>
    <t>Pack of 2 Qty</t>
  </si>
  <si>
    <t>Cases on Hand</t>
  </si>
  <si>
    <t>Zest Pack of 2 bars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</si>
</sst>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D16" sqref="D16"/>
    </sheetView>
  </sheetViews>
  <sheetFormatPr defaultRowHeight="15" x14ac:dyDescent="0.25"/>
  <cols>
    <col min="2" max="2" width="20.42578125" style="3" bestFit="1" customWidth="1"/>
    <col min="3" max="3" width="119.5703125" bestFit="1" customWidth="1"/>
    <col min="4" max="4" width="8.140625" style="1" bestFit="1" customWidth="1"/>
    <col min="5" max="5" width="16.42578125" style="1" bestFit="1" customWidth="1"/>
    <col min="6" max="6" width="15.42578125" style="1" bestFit="1" customWidth="1"/>
    <col min="7" max="7" width="19.28515625" style="5" bestFit="1" customWidth="1"/>
    <col min="8" max="8" width="19.140625" style="1" bestFit="1" customWidth="1"/>
    <col min="9" max="9" width="11.42578125" style="6" bestFit="1" customWidth="1"/>
    <col min="10" max="10" width="17.85546875" style="2" bestFit="1" customWidth="1"/>
  </cols>
  <sheetData>
    <row r="2" spans="1:10" ht="15.75" thickBot="1" x14ac:dyDescent="0.3"/>
    <row r="3" spans="1:10" s="20" customFormat="1" ht="47.25" thickBot="1" x14ac:dyDescent="0.3">
      <c r="B3" s="21" t="s">
        <v>11</v>
      </c>
      <c r="C3" s="22"/>
      <c r="D3" s="22"/>
      <c r="E3" s="22"/>
      <c r="F3" s="22"/>
      <c r="G3" s="22"/>
      <c r="H3" s="22"/>
      <c r="I3" s="22"/>
      <c r="J3" s="23"/>
    </row>
    <row r="4" spans="1:10" ht="21" x14ac:dyDescent="0.35">
      <c r="A4" s="4"/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7" t="s">
        <v>10</v>
      </c>
      <c r="H4" s="11" t="s">
        <v>0</v>
      </c>
      <c r="I4" s="7" t="s">
        <v>8</v>
      </c>
      <c r="J4" s="12" t="s">
        <v>9</v>
      </c>
    </row>
    <row r="5" spans="1:10" ht="21" x14ac:dyDescent="0.35">
      <c r="A5" s="4"/>
      <c r="B5" s="13">
        <v>816559010069</v>
      </c>
      <c r="C5" s="19" t="s">
        <v>2</v>
      </c>
      <c r="D5" s="14">
        <v>10</v>
      </c>
      <c r="E5" s="14">
        <v>125</v>
      </c>
      <c r="F5" s="14">
        <v>24</v>
      </c>
      <c r="G5" s="8">
        <f>D5 *E5</f>
        <v>1250</v>
      </c>
      <c r="H5" s="14">
        <v>2</v>
      </c>
      <c r="I5" s="8">
        <f>D5 *E5 *F5*H5</f>
        <v>60000</v>
      </c>
      <c r="J5" s="15">
        <f>I5/2</f>
        <v>30000</v>
      </c>
    </row>
    <row r="6" spans="1:10" ht="21" x14ac:dyDescent="0.35">
      <c r="A6" s="4"/>
      <c r="B6" s="13">
        <v>816559012063</v>
      </c>
      <c r="C6" s="19" t="s">
        <v>1</v>
      </c>
      <c r="D6" s="14">
        <v>17</v>
      </c>
      <c r="E6" s="14">
        <v>125</v>
      </c>
      <c r="F6" s="14">
        <v>24</v>
      </c>
      <c r="G6" s="8">
        <f>D6 *E6</f>
        <v>2125</v>
      </c>
      <c r="H6" s="14">
        <v>2</v>
      </c>
      <c r="I6" s="8">
        <f>D6 *E6 *F6*H6</f>
        <v>102000</v>
      </c>
      <c r="J6" s="15">
        <f t="shared" ref="J6:J8" si="0">I6/2</f>
        <v>51000</v>
      </c>
    </row>
    <row r="7" spans="1:10" ht="21" x14ac:dyDescent="0.35">
      <c r="A7" s="4"/>
      <c r="B7" s="13"/>
      <c r="C7" s="14"/>
      <c r="D7" s="14"/>
      <c r="E7" s="14"/>
      <c r="F7" s="14"/>
      <c r="G7" s="8"/>
      <c r="H7" s="14"/>
      <c r="I7" s="8"/>
      <c r="J7" s="15"/>
    </row>
    <row r="8" spans="1:10" ht="21.75" thickBot="1" x14ac:dyDescent="0.4">
      <c r="A8" s="4"/>
      <c r="B8" s="16"/>
      <c r="C8" s="17"/>
      <c r="D8" s="17">
        <f>SUM(D5:D7)</f>
        <v>27</v>
      </c>
      <c r="E8" s="17"/>
      <c r="F8" s="17"/>
      <c r="G8" s="9">
        <f>SUM(G5:G7)</f>
        <v>3375</v>
      </c>
      <c r="H8" s="17"/>
      <c r="I8" s="9">
        <f>SUM(I5:I7)</f>
        <v>162000</v>
      </c>
      <c r="J8" s="18">
        <f t="shared" si="0"/>
        <v>81000</v>
      </c>
    </row>
  </sheetData>
  <mergeCells count="1">
    <mergeCell ref="B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2024-06-28T20:26:59Z</dcterms:created>
  <dcterms:modified xsi:type="dcterms:W3CDTF">2024-06-29T10:43:00Z</dcterms:modified>
</cp:coreProperties>
</file>